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.16\otic\BECAS LABORALES\BECAS LABORALES 2020\Proceso de evaluación\"/>
    </mc:Choice>
  </mc:AlternateContent>
  <bookViews>
    <workbookView xWindow="0" yWindow="0" windowWidth="20490" windowHeight="7155"/>
  </bookViews>
  <sheets>
    <sheet name="V. EVALUACIÓN DE CURSOS" sheetId="1" r:id="rId1"/>
    <sheet name="VIII. DETALLE EV CURSO POR OTEC" sheetId="2" r:id="rId2"/>
  </sheets>
  <definedNames>
    <definedName name="_xlnm._FilterDatabase" localSheetId="0" hidden="1">'V. EVALUACIÓN DE CURSOS'!$A$5:$Y$50</definedName>
    <definedName name="_xlnm._FilterDatabase" localSheetId="1" hidden="1">'VIII. DETALLE EV CURSO POR OTEC'!$A$5:$Q$15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2" l="1"/>
  <c r="E14" i="2"/>
  <c r="F14" i="2"/>
  <c r="G14" i="2"/>
  <c r="H14" i="2"/>
  <c r="I14" i="2"/>
  <c r="J14" i="2"/>
  <c r="K14" i="2"/>
  <c r="L14" i="2"/>
  <c r="P14" i="2"/>
  <c r="Q14" i="2"/>
</calcChain>
</file>

<file path=xl/sharedStrings.xml><?xml version="1.0" encoding="utf-8"?>
<sst xmlns="http://schemas.openxmlformats.org/spreadsheetml/2006/main" count="270" uniqueCount="96">
  <si>
    <t>Datos de la propuesta</t>
  </si>
  <si>
    <t>PUNTAJE FINAL</t>
  </si>
  <si>
    <r>
      <t xml:space="preserve">(SI/NO) </t>
    </r>
    <r>
      <rPr>
        <b/>
        <vertAlign val="superscript"/>
        <sz val="11"/>
        <color rgb="FF000000"/>
        <rFont val="Calibri"/>
        <family val="2"/>
        <scheme val="minor"/>
      </rPr>
      <t>(1)</t>
    </r>
  </si>
  <si>
    <t>N°</t>
  </si>
  <si>
    <t>Rut Otec</t>
  </si>
  <si>
    <t>Razón Social Otec</t>
  </si>
  <si>
    <t xml:space="preserve">Código curso </t>
  </si>
  <si>
    <t>Nombre del Curso</t>
  </si>
  <si>
    <t>EVALUACIÓN DE COMPORTAMIENTO ANTERIOR (20%)</t>
  </si>
  <si>
    <t>V. EVALUACIÓN DE CURSOS (Solo propuestas que pasaron la verificación de requisitos de cursos)</t>
  </si>
  <si>
    <t>(1)Los cursos adjudicados deben ser aquellos que tienen mayor puntaje final. En caso de empate debe ser adjudicado el de menor valor</t>
  </si>
  <si>
    <t xml:space="preserve">Este reporte debe ser enviado en Excel. </t>
  </si>
  <si>
    <t>VIII. DETALLE EVALUACIÓN DE CURSOS POR OTEC</t>
  </si>
  <si>
    <t>Rut OTEC</t>
  </si>
  <si>
    <t>Razón Social OTEC</t>
  </si>
  <si>
    <t>N° de cursos presentados</t>
  </si>
  <si>
    <t>Verificación de Propuesta</t>
  </si>
  <si>
    <t>Verificación de Requisitos de cursos</t>
  </si>
  <si>
    <t>Evaluación Técnica de Cursos</t>
  </si>
  <si>
    <t>Evaluación Económica de Cursos</t>
  </si>
  <si>
    <t>Propuesta de Adjudicación</t>
  </si>
  <si>
    <t>Aprobados</t>
  </si>
  <si>
    <t>Rechazados</t>
  </si>
  <si>
    <t>N° de Cursos</t>
  </si>
  <si>
    <t>Evaluación Experiencia Regional</t>
  </si>
  <si>
    <t>Evaluación Comportamiento anterior</t>
  </si>
  <si>
    <t>EVALUACIÓN DE EXPERIENCIA REGIONAL (20%)</t>
  </si>
  <si>
    <t>EVALUACIÓN TÉCNICA (55%)</t>
  </si>
  <si>
    <t>Propuesta Formativa</t>
  </si>
  <si>
    <t>Estrategia Evaluativa</t>
  </si>
  <si>
    <t>Metodología</t>
  </si>
  <si>
    <t>Reconocimento IES</t>
  </si>
  <si>
    <t>Adjudica</t>
  </si>
  <si>
    <t xml:space="preserve">EVALUACIÓN ECONOMICA   (5 %) </t>
  </si>
  <si>
    <t>La competencia del módulo es coherente con la competencia del plan formativo</t>
  </si>
  <si>
    <t>Los aprendizajes esperados del módulo se relacionan con la competencia del módulo</t>
  </si>
  <si>
    <t>Los criterios de evaluación permiten evidenciar los aprendizajes esperados del módulo</t>
  </si>
  <si>
    <t>Los contenidos abordados permiten desarrollar los aprendizajes esperados del módulo</t>
  </si>
  <si>
    <t>Indicadores de logro para los aprendizajes esperados</t>
  </si>
  <si>
    <t>Instrumentos de Evaluación</t>
  </si>
  <si>
    <t>Relación Metodología y Competencia</t>
  </si>
  <si>
    <t>Actividades Didácticas para la Estrategia Metodológica</t>
  </si>
  <si>
    <t>Equipos y Herramientas</t>
  </si>
  <si>
    <t>Materiales e Insumos</t>
  </si>
  <si>
    <t>Infraestructura</t>
  </si>
  <si>
    <t>TOTAL</t>
  </si>
  <si>
    <t>Los  componentes del módulo  tienen relación con la competencia del Plan</t>
  </si>
  <si>
    <t>Se identifican los requisitos de ingreso del participante al plan formativo</t>
  </si>
  <si>
    <t>Cumple con todos los componentes exigidos para el Plan Formativo.</t>
  </si>
  <si>
    <t>76.264.779-6</t>
  </si>
  <si>
    <t>SOCIEDAD DE CAPACITACION  BYL LIMITADA</t>
  </si>
  <si>
    <t>77.725.960-1</t>
  </si>
  <si>
    <t>65.012.812-5</t>
  </si>
  <si>
    <t>COOPERATIVA DE TRABAJO POSICIONA</t>
  </si>
  <si>
    <t>77.311.060-3</t>
  </si>
  <si>
    <t>77.078.845-5</t>
  </si>
  <si>
    <t>CENTRO DE CAPACITACIÓN CONECTA SPA</t>
  </si>
  <si>
    <t>77.103.776-3</t>
  </si>
  <si>
    <t>76.052.062-4</t>
  </si>
  <si>
    <t>SI</t>
  </si>
  <si>
    <t>NO</t>
  </si>
  <si>
    <t>SOCIEDAD OTC CAPACITACION LTDA</t>
  </si>
  <si>
    <t>Centro de Capacitación Progresa SpA.</t>
  </si>
  <si>
    <t>SOCIEDAD DE EDUCACIÓN Y CAPACITACIÓN CHILECAP LTDA.</t>
  </si>
  <si>
    <t>Conductual (Cinematica SpA)</t>
  </si>
  <si>
    <t>77311060-3</t>
  </si>
  <si>
    <t>76264779-6</t>
  </si>
  <si>
    <t>77078845-5</t>
  </si>
  <si>
    <t>76052062-4</t>
  </si>
  <si>
    <t>65012812-5</t>
  </si>
  <si>
    <t>77103776-3</t>
  </si>
  <si>
    <t>77725960-1</t>
  </si>
  <si>
    <t>OPERACIÓN DE GRÚA HORQUILLA</t>
  </si>
  <si>
    <t>COCINA NACIONAL</t>
  </si>
  <si>
    <t>GESTIÓN DE EMPRENDIMIENTOS</t>
  </si>
  <si>
    <t>OPERACIÓN DE MINICARGADOR</t>
  </si>
  <si>
    <t>TÉCNICAS DE SOLDADURA POR TIG.</t>
  </si>
  <si>
    <t>ELABORACIÓN DE JABONES Y SALES DE BAÑO</t>
  </si>
  <si>
    <t>ACTIVIDADES DE ASISTENCIA EN TOPOGRAFÍA</t>
  </si>
  <si>
    <t>SERVICIO DE INSTALACIÓN DE PISOS FLOTANTES Y CERÁMICOS</t>
  </si>
  <si>
    <t>SERVICIOS DE CUIDADOS BÁSICOS INTEGRALES PARA PERSONAS MAYORES</t>
  </si>
  <si>
    <t>OPERACIONES DE PIEZAS DE HOJALATA / SERVICIO DE INSTALACIÓN DE PISOS FLOTANTES Y CERÁMICOS</t>
  </si>
  <si>
    <t>GESTOR DE COMERCIO ELECTRÓNICO EN MYPES</t>
  </si>
  <si>
    <t>PELUQUERÍA / INICIANDO MI NEGOCIO</t>
  </si>
  <si>
    <t>SERVICIO DE TAPICERÍA Y RESTAURACIÓN DE MUEBLES Y SU COMERCIALIZACIÓN</t>
  </si>
  <si>
    <t>TÉCNICAS DE SOLDADURA POR ARCO VOLTAICO</t>
  </si>
  <si>
    <t>CORTE Y CONFECCIÓN DE CORTINAS Y ROPA DE CASA</t>
  </si>
  <si>
    <t>SERVICIO DE ASISTENCIA Y ATENCIÓN A CLIENTES</t>
  </si>
  <si>
    <t>MANIPULACIÓN DE ALIMENTOS</t>
  </si>
  <si>
    <t>SERVICIO DE INSTALACIÓN DE CALEFACCIÓN TERMO SOLAR</t>
  </si>
  <si>
    <t>OPERACIONES BÁSICAS DE PANADERÍA</t>
  </si>
  <si>
    <t>OPERACIONES BÁSICAS DE PANADERÍA / OPERACIONES BÁSICAS DE PASTELERÍA</t>
  </si>
  <si>
    <t>ASISTENTES DE CUIDADOS A PERSONAS EN SITUACIÓN DE DEPENDENCIA</t>
  </si>
  <si>
    <t>OPERACIÓN DE EXCAVADORA</t>
  </si>
  <si>
    <t>No aplica</t>
  </si>
  <si>
    <t>6.36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</si>
</sst>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2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vertAlign val="superscript"/>
      <sz val="11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53">
    <xf numFmtId="0" fontId="0" fillId="0" borderId="0" xfId="0"/>
    <xf numFmtId="0" fontId="8" fillId="2" borderId="11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0" fillId="2" borderId="0" xfId="0" applyFill="1"/>
    <xf numFmtId="0" fontId="1" fillId="2" borderId="11" xfId="0" applyFont="1" applyFill="1" applyBorder="1" applyAlignment="1">
      <alignment vertical="center" wrapText="1"/>
    </xf>
    <xf numFmtId="0" fontId="1" fillId="2" borderId="11" xfId="0" applyFont="1" applyFill="1" applyBorder="1" applyAlignment="1">
      <alignment horizontal="center" vertical="center" textRotation="90" wrapText="1"/>
    </xf>
    <xf numFmtId="0" fontId="6" fillId="2" borderId="11" xfId="0" applyFont="1" applyFill="1" applyBorder="1" applyAlignment="1">
      <alignment vertical="center" wrapText="1"/>
    </xf>
    <xf numFmtId="164" fontId="0" fillId="2" borderId="0" xfId="0" applyNumberFormat="1" applyFill="1"/>
    <xf numFmtId="0" fontId="1" fillId="2" borderId="0" xfId="0" applyFont="1" applyFill="1" applyAlignment="1">
      <alignment vertical="center"/>
    </xf>
    <xf numFmtId="2" fontId="6" fillId="2" borderId="11" xfId="0" applyNumberFormat="1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vertical="center" wrapText="1"/>
    </xf>
    <xf numFmtId="0" fontId="7" fillId="2" borderId="18" xfId="0" applyFont="1" applyFill="1" applyBorder="1"/>
    <xf numFmtId="0" fontId="0" fillId="2" borderId="21" xfId="0" applyFill="1" applyBorder="1"/>
    <xf numFmtId="0" fontId="0" fillId="2" borderId="19" xfId="0" applyFill="1" applyBorder="1"/>
    <xf numFmtId="0" fontId="0" fillId="2" borderId="20" xfId="0" applyFill="1" applyBorder="1"/>
    <xf numFmtId="0" fontId="3" fillId="2" borderId="0" xfId="0" applyFont="1" applyFill="1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165" fontId="6" fillId="2" borderId="11" xfId="0" applyNumberFormat="1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2" fontId="0" fillId="2" borderId="0" xfId="0" applyNumberFormat="1" applyFill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left" vertical="center"/>
    </xf>
    <xf numFmtId="0" fontId="1" fillId="2" borderId="11" xfId="0" applyFont="1" applyFill="1" applyBorder="1" applyAlignment="1">
      <alignment vertical="center"/>
    </xf>
    <xf numFmtId="0" fontId="1" fillId="2" borderId="11" xfId="0" applyFont="1" applyFill="1" applyBorder="1" applyAlignment="1">
      <alignment horizontal="center" vertical="center" textRotation="90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textRotation="90" wrapText="1"/>
    </xf>
    <xf numFmtId="0" fontId="1" fillId="2" borderId="17" xfId="0" applyFont="1" applyFill="1" applyBorder="1" applyAlignment="1">
      <alignment horizontal="center" vertical="center" textRotation="90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3"/>
  <sheetViews>
    <sheetView tabSelected="1" topLeftCell="B2" zoomScale="69" zoomScaleNormal="70" workbookViewId="0">
      <pane xSplit="4" ySplit="4" topLeftCell="O6" activePane="bottomRight" state="frozen"/>
      <selection activeCell="B2" sqref="B2"/>
      <selection pane="topRight" activeCell="F2" sqref="F2"/>
      <selection pane="bottomLeft" activeCell="B6" sqref="B6"/>
      <selection pane="bottomRight" activeCell="Y6" sqref="Y6:Y24"/>
    </sheetView>
  </sheetViews>
  <sheetFormatPr baseColWidth="10" defaultColWidth="11.5703125" defaultRowHeight="15" x14ac:dyDescent="0.25"/>
  <cols>
    <col min="1" max="1" width="4.140625" style="3" customWidth="1"/>
    <col min="2" max="2" width="15.42578125" style="3" bestFit="1" customWidth="1"/>
    <col min="3" max="3" width="42.5703125" style="3" customWidth="1"/>
    <col min="4" max="4" width="8.5703125" style="3" customWidth="1"/>
    <col min="5" max="5" width="40.42578125" style="3" customWidth="1"/>
    <col min="6" max="6" width="15.85546875" style="3" customWidth="1"/>
    <col min="7" max="9" width="17.7109375" style="3" customWidth="1"/>
    <col min="10" max="10" width="16" style="3" customWidth="1"/>
    <col min="11" max="12" width="14.5703125" style="3" customWidth="1"/>
    <col min="13" max="13" width="15.28515625" style="3" customWidth="1"/>
    <col min="14" max="14" width="14.7109375" style="3" customWidth="1"/>
    <col min="15" max="15" width="14" style="3" customWidth="1"/>
    <col min="16" max="16" width="14.85546875" style="3" customWidth="1"/>
    <col min="17" max="17" width="15" style="3" customWidth="1"/>
    <col min="18" max="18" width="15.85546875" style="3" customWidth="1"/>
    <col min="19" max="19" width="15.42578125" style="3" customWidth="1"/>
    <col min="20" max="20" width="12.42578125" style="3" customWidth="1"/>
    <col min="21" max="21" width="17.140625" style="3" customWidth="1"/>
    <col min="22" max="22" width="14.42578125" style="3" customWidth="1"/>
    <col min="23" max="23" width="9.85546875" style="3" customWidth="1"/>
    <col min="24" max="24" width="9.28515625" style="3" customWidth="1"/>
    <col min="25" max="25" width="8.85546875" style="3" customWidth="1"/>
    <col min="26" max="16384" width="11.5703125" style="3"/>
  </cols>
  <sheetData>
    <row r="1" spans="1:26" x14ac:dyDescent="0.25">
      <c r="A1" s="36" t="s">
        <v>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</row>
    <row r="3" spans="1:26" ht="30" customHeight="1" x14ac:dyDescent="0.25">
      <c r="A3" s="36" t="s">
        <v>0</v>
      </c>
      <c r="B3" s="36"/>
      <c r="C3" s="36"/>
      <c r="D3" s="36"/>
      <c r="E3" s="36"/>
      <c r="F3" s="38" t="s">
        <v>26</v>
      </c>
      <c r="G3" s="38" t="s">
        <v>8</v>
      </c>
      <c r="H3" s="31" t="s">
        <v>27</v>
      </c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3"/>
      <c r="W3" s="37" t="s">
        <v>33</v>
      </c>
      <c r="X3" s="37" t="s">
        <v>1</v>
      </c>
      <c r="Y3" s="41" t="s">
        <v>32</v>
      </c>
    </row>
    <row r="4" spans="1:26" ht="30" customHeight="1" x14ac:dyDescent="0.25">
      <c r="A4" s="36"/>
      <c r="B4" s="36"/>
      <c r="C4" s="36"/>
      <c r="D4" s="36"/>
      <c r="E4" s="36"/>
      <c r="F4" s="38"/>
      <c r="G4" s="38"/>
      <c r="H4" s="31" t="s">
        <v>28</v>
      </c>
      <c r="I4" s="32"/>
      <c r="J4" s="32"/>
      <c r="K4" s="32"/>
      <c r="L4" s="32"/>
      <c r="M4" s="32"/>
      <c r="N4" s="33"/>
      <c r="O4" s="31" t="s">
        <v>29</v>
      </c>
      <c r="P4" s="33"/>
      <c r="Q4" s="31" t="s">
        <v>30</v>
      </c>
      <c r="R4" s="32"/>
      <c r="S4" s="32"/>
      <c r="T4" s="32"/>
      <c r="U4" s="33"/>
      <c r="V4" s="39" t="s">
        <v>31</v>
      </c>
      <c r="W4" s="37"/>
      <c r="X4" s="37"/>
      <c r="Y4" s="42"/>
    </row>
    <row r="5" spans="1:26" ht="120.75" customHeight="1" x14ac:dyDescent="0.25">
      <c r="A5" s="4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38"/>
      <c r="G5" s="38"/>
      <c r="H5" s="29" t="s">
        <v>48</v>
      </c>
      <c r="I5" s="29" t="s">
        <v>47</v>
      </c>
      <c r="J5" s="1" t="s">
        <v>46</v>
      </c>
      <c r="K5" s="1" t="s">
        <v>34</v>
      </c>
      <c r="L5" s="1" t="s">
        <v>35</v>
      </c>
      <c r="M5" s="1" t="s">
        <v>36</v>
      </c>
      <c r="N5" s="1" t="s">
        <v>37</v>
      </c>
      <c r="O5" s="1" t="s">
        <v>38</v>
      </c>
      <c r="P5" s="1" t="s">
        <v>39</v>
      </c>
      <c r="Q5" s="1" t="s">
        <v>40</v>
      </c>
      <c r="R5" s="1" t="s">
        <v>41</v>
      </c>
      <c r="S5" s="1" t="s">
        <v>42</v>
      </c>
      <c r="T5" s="1" t="s">
        <v>43</v>
      </c>
      <c r="U5" s="1" t="s">
        <v>44</v>
      </c>
      <c r="V5" s="40"/>
      <c r="W5" s="37"/>
      <c r="X5" s="37"/>
      <c r="Y5" s="5" t="s">
        <v>2</v>
      </c>
    </row>
    <row r="6" spans="1:26" ht="27.95" customHeight="1" x14ac:dyDescent="0.25">
      <c r="A6" s="6"/>
      <c r="B6" s="19" t="s">
        <v>65</v>
      </c>
      <c r="C6" s="20" t="s">
        <v>61</v>
      </c>
      <c r="D6" s="19">
        <v>30870</v>
      </c>
      <c r="E6" s="25" t="s">
        <v>72</v>
      </c>
      <c r="F6" s="19">
        <v>7</v>
      </c>
      <c r="G6" s="2">
        <v>7</v>
      </c>
      <c r="H6" s="2">
        <v>0</v>
      </c>
      <c r="I6" s="2">
        <v>0</v>
      </c>
      <c r="J6" s="19">
        <v>0</v>
      </c>
      <c r="K6" s="19">
        <v>0</v>
      </c>
      <c r="L6" s="19">
        <v>0</v>
      </c>
      <c r="M6" s="19">
        <v>0</v>
      </c>
      <c r="N6" s="19">
        <v>0</v>
      </c>
      <c r="O6" s="19">
        <v>7</v>
      </c>
      <c r="P6" s="19">
        <v>7</v>
      </c>
      <c r="Q6" s="19">
        <v>7</v>
      </c>
      <c r="R6" s="19">
        <v>7</v>
      </c>
      <c r="S6" s="19">
        <v>7</v>
      </c>
      <c r="T6" s="19">
        <v>7</v>
      </c>
      <c r="U6" s="19">
        <v>7</v>
      </c>
      <c r="V6" s="19">
        <v>1</v>
      </c>
      <c r="W6" s="19">
        <v>7</v>
      </c>
      <c r="X6" s="27">
        <v>6.51</v>
      </c>
      <c r="Y6" s="2" t="s">
        <v>59</v>
      </c>
      <c r="Z6" s="7"/>
    </row>
    <row r="7" spans="1:26" ht="27.95" customHeight="1" x14ac:dyDescent="0.25">
      <c r="A7" s="6"/>
      <c r="B7" s="19" t="s">
        <v>65</v>
      </c>
      <c r="C7" s="20" t="s">
        <v>61</v>
      </c>
      <c r="D7" s="19">
        <v>2207</v>
      </c>
      <c r="E7" s="25" t="s">
        <v>73</v>
      </c>
      <c r="F7" s="19">
        <v>7</v>
      </c>
      <c r="G7" s="2">
        <v>7</v>
      </c>
      <c r="H7" s="2">
        <v>0</v>
      </c>
      <c r="I7" s="2">
        <v>0</v>
      </c>
      <c r="J7" s="19">
        <v>0</v>
      </c>
      <c r="K7" s="19">
        <v>0</v>
      </c>
      <c r="L7" s="19">
        <v>0</v>
      </c>
      <c r="M7" s="19">
        <v>0</v>
      </c>
      <c r="N7" s="19">
        <v>0</v>
      </c>
      <c r="O7" s="19">
        <v>7</v>
      </c>
      <c r="P7" s="19">
        <v>7</v>
      </c>
      <c r="Q7" s="19">
        <v>7</v>
      </c>
      <c r="R7" s="19">
        <v>7</v>
      </c>
      <c r="S7" s="19">
        <v>7</v>
      </c>
      <c r="T7" s="19">
        <v>7</v>
      </c>
      <c r="U7" s="19">
        <v>7</v>
      </c>
      <c r="V7" s="19">
        <v>1</v>
      </c>
      <c r="W7" s="19">
        <v>6.4</v>
      </c>
      <c r="X7" s="9">
        <v>6.48</v>
      </c>
      <c r="Y7" s="2" t="s">
        <v>60</v>
      </c>
      <c r="Z7" s="7"/>
    </row>
    <row r="8" spans="1:26" ht="27.95" customHeight="1" x14ac:dyDescent="0.25">
      <c r="A8" s="6"/>
      <c r="B8" s="19" t="s">
        <v>65</v>
      </c>
      <c r="C8" s="20" t="s">
        <v>61</v>
      </c>
      <c r="D8" s="19">
        <v>30815</v>
      </c>
      <c r="E8" s="25" t="s">
        <v>74</v>
      </c>
      <c r="F8" s="19">
        <v>7</v>
      </c>
      <c r="G8" s="2">
        <v>7</v>
      </c>
      <c r="H8" s="2">
        <v>0</v>
      </c>
      <c r="I8" s="2">
        <v>0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O8" s="19">
        <v>7</v>
      </c>
      <c r="P8" s="19">
        <v>7</v>
      </c>
      <c r="Q8" s="19">
        <v>7</v>
      </c>
      <c r="R8" s="19">
        <v>7</v>
      </c>
      <c r="S8" s="19">
        <v>7</v>
      </c>
      <c r="T8" s="19">
        <v>7</v>
      </c>
      <c r="U8" s="19">
        <v>7</v>
      </c>
      <c r="V8" s="19">
        <v>1</v>
      </c>
      <c r="W8" s="19">
        <v>6.4</v>
      </c>
      <c r="X8" s="9">
        <v>6.48</v>
      </c>
      <c r="Y8" s="2" t="s">
        <v>59</v>
      </c>
      <c r="Z8" s="7"/>
    </row>
    <row r="9" spans="1:26" ht="27.95" customHeight="1" x14ac:dyDescent="0.25">
      <c r="A9" s="6"/>
      <c r="B9" s="19" t="s">
        <v>65</v>
      </c>
      <c r="C9" s="20" t="s">
        <v>61</v>
      </c>
      <c r="D9" s="19">
        <v>30788</v>
      </c>
      <c r="E9" s="25" t="s">
        <v>75</v>
      </c>
      <c r="F9" s="19">
        <v>7</v>
      </c>
      <c r="G9" s="2">
        <v>7</v>
      </c>
      <c r="H9" s="2">
        <v>0</v>
      </c>
      <c r="I9" s="2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7</v>
      </c>
      <c r="P9" s="19">
        <v>7</v>
      </c>
      <c r="Q9" s="19">
        <v>7</v>
      </c>
      <c r="R9" s="19">
        <v>7</v>
      </c>
      <c r="S9" s="19">
        <v>7</v>
      </c>
      <c r="T9" s="19">
        <v>7</v>
      </c>
      <c r="U9" s="19">
        <v>7</v>
      </c>
      <c r="V9" s="19">
        <v>1</v>
      </c>
      <c r="W9" s="19">
        <v>6</v>
      </c>
      <c r="X9" s="9" t="s">
        <v>94</v>
      </c>
      <c r="Y9" s="9" t="s">
        <v>94</v>
      </c>
      <c r="Z9" s="7"/>
    </row>
    <row r="10" spans="1:26" ht="27.95" customHeight="1" x14ac:dyDescent="0.25">
      <c r="A10" s="6"/>
      <c r="B10" s="19" t="s">
        <v>65</v>
      </c>
      <c r="C10" s="20" t="s">
        <v>61</v>
      </c>
      <c r="D10" s="19">
        <v>30938</v>
      </c>
      <c r="E10" s="25" t="s">
        <v>76</v>
      </c>
      <c r="F10" s="19">
        <v>3</v>
      </c>
      <c r="G10" s="2">
        <v>7</v>
      </c>
      <c r="H10" s="2">
        <v>0</v>
      </c>
      <c r="I10" s="2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7</v>
      </c>
      <c r="P10" s="19">
        <v>7</v>
      </c>
      <c r="Q10" s="19">
        <v>7</v>
      </c>
      <c r="R10" s="19">
        <v>7</v>
      </c>
      <c r="S10" s="19">
        <v>7</v>
      </c>
      <c r="T10" s="19">
        <v>7</v>
      </c>
      <c r="U10" s="19">
        <v>7</v>
      </c>
      <c r="V10" s="19">
        <v>1</v>
      </c>
      <c r="W10" s="19">
        <v>6.1</v>
      </c>
      <c r="X10" s="9">
        <v>5.86</v>
      </c>
      <c r="Y10" s="2" t="s">
        <v>60</v>
      </c>
      <c r="Z10" s="7"/>
    </row>
    <row r="11" spans="1:26" ht="27.95" customHeight="1" x14ac:dyDescent="0.25">
      <c r="A11" s="6"/>
      <c r="B11" s="19" t="s">
        <v>66</v>
      </c>
      <c r="C11" s="20" t="s">
        <v>50</v>
      </c>
      <c r="D11" s="19">
        <v>363</v>
      </c>
      <c r="E11" s="25" t="s">
        <v>77</v>
      </c>
      <c r="F11" s="19">
        <v>7</v>
      </c>
      <c r="G11" s="2">
        <v>7</v>
      </c>
      <c r="H11" s="2">
        <v>0</v>
      </c>
      <c r="I11" s="2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7</v>
      </c>
      <c r="P11" s="19">
        <v>7</v>
      </c>
      <c r="Q11" s="19">
        <v>7</v>
      </c>
      <c r="R11" s="19">
        <v>7</v>
      </c>
      <c r="S11" s="19">
        <v>7</v>
      </c>
      <c r="T11" s="19">
        <v>7</v>
      </c>
      <c r="U11" s="19">
        <v>7</v>
      </c>
      <c r="V11" s="19">
        <v>1</v>
      </c>
      <c r="W11" s="19">
        <v>7</v>
      </c>
      <c r="X11" s="9">
        <v>6.51</v>
      </c>
      <c r="Y11" s="2" t="s">
        <v>59</v>
      </c>
      <c r="Z11" s="7"/>
    </row>
    <row r="12" spans="1:26" ht="27.95" customHeight="1" x14ac:dyDescent="0.25">
      <c r="A12" s="6"/>
      <c r="B12" s="19" t="s">
        <v>66</v>
      </c>
      <c r="C12" s="20" t="s">
        <v>50</v>
      </c>
      <c r="D12" s="19">
        <v>2207</v>
      </c>
      <c r="E12" s="25" t="s">
        <v>73</v>
      </c>
      <c r="F12" s="19">
        <v>7</v>
      </c>
      <c r="G12" s="2">
        <v>7</v>
      </c>
      <c r="H12" s="2">
        <v>0</v>
      </c>
      <c r="I12" s="2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7</v>
      </c>
      <c r="P12" s="19">
        <v>7</v>
      </c>
      <c r="Q12" s="19">
        <v>7</v>
      </c>
      <c r="R12" s="19">
        <v>7</v>
      </c>
      <c r="S12" s="19">
        <v>7</v>
      </c>
      <c r="T12" s="19">
        <v>7</v>
      </c>
      <c r="U12" s="19">
        <v>7</v>
      </c>
      <c r="V12" s="19">
        <v>1</v>
      </c>
      <c r="W12" s="19">
        <v>7</v>
      </c>
      <c r="X12" s="9">
        <v>6.51</v>
      </c>
      <c r="Y12" s="2" t="s">
        <v>59</v>
      </c>
      <c r="Z12" s="7"/>
    </row>
    <row r="13" spans="1:26" ht="27.95" customHeight="1" x14ac:dyDescent="0.25">
      <c r="A13" s="6"/>
      <c r="B13" s="19" t="s">
        <v>66</v>
      </c>
      <c r="C13" s="20" t="s">
        <v>50</v>
      </c>
      <c r="D13" s="19">
        <v>30788</v>
      </c>
      <c r="E13" s="25" t="s">
        <v>75</v>
      </c>
      <c r="F13" s="19"/>
      <c r="G13" s="2"/>
      <c r="H13" s="2"/>
      <c r="I13" s="2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9" t="s">
        <v>94</v>
      </c>
      <c r="Y13" s="9" t="s">
        <v>94</v>
      </c>
    </row>
    <row r="14" spans="1:26" ht="27.95" customHeight="1" x14ac:dyDescent="0.25">
      <c r="A14" s="6"/>
      <c r="B14" s="19" t="s">
        <v>66</v>
      </c>
      <c r="C14" s="20" t="s">
        <v>50</v>
      </c>
      <c r="D14" s="19">
        <v>30807</v>
      </c>
      <c r="E14" s="25" t="s">
        <v>78</v>
      </c>
      <c r="F14" s="19">
        <v>3</v>
      </c>
      <c r="G14" s="2">
        <v>7</v>
      </c>
      <c r="H14" s="2">
        <v>0</v>
      </c>
      <c r="I14" s="2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7</v>
      </c>
      <c r="P14" s="19">
        <v>7</v>
      </c>
      <c r="Q14" s="19">
        <v>7</v>
      </c>
      <c r="R14" s="19">
        <v>7</v>
      </c>
      <c r="S14" s="19">
        <v>7</v>
      </c>
      <c r="T14" s="19">
        <v>7</v>
      </c>
      <c r="U14" s="19">
        <v>7</v>
      </c>
      <c r="V14" s="19">
        <v>1</v>
      </c>
      <c r="W14" s="19">
        <v>7</v>
      </c>
      <c r="X14" s="9">
        <v>5.91</v>
      </c>
      <c r="Y14" s="2" t="s">
        <v>59</v>
      </c>
    </row>
    <row r="15" spans="1:26" ht="27.95" customHeight="1" x14ac:dyDescent="0.25">
      <c r="A15" s="6"/>
      <c r="B15" s="19" t="s">
        <v>66</v>
      </c>
      <c r="C15" s="20" t="s">
        <v>50</v>
      </c>
      <c r="D15" s="19">
        <v>30842</v>
      </c>
      <c r="E15" s="25" t="s">
        <v>79</v>
      </c>
      <c r="F15" s="19">
        <v>7</v>
      </c>
      <c r="G15" s="2">
        <v>7</v>
      </c>
      <c r="H15" s="2">
        <v>0</v>
      </c>
      <c r="I15" s="2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7</v>
      </c>
      <c r="P15" s="19">
        <v>7</v>
      </c>
      <c r="Q15" s="19">
        <v>7</v>
      </c>
      <c r="R15" s="19">
        <v>7</v>
      </c>
      <c r="S15" s="19">
        <v>7</v>
      </c>
      <c r="T15" s="19">
        <v>7</v>
      </c>
      <c r="U15" s="19">
        <v>7</v>
      </c>
      <c r="V15" s="19">
        <v>1</v>
      </c>
      <c r="W15" s="19">
        <v>7</v>
      </c>
      <c r="X15" s="9">
        <v>6.32</v>
      </c>
      <c r="Y15" s="2" t="s">
        <v>59</v>
      </c>
    </row>
    <row r="16" spans="1:26" ht="27.95" customHeight="1" x14ac:dyDescent="0.25">
      <c r="A16" s="6"/>
      <c r="B16" s="22" t="s">
        <v>66</v>
      </c>
      <c r="C16" s="24" t="s">
        <v>50</v>
      </c>
      <c r="D16" s="22">
        <v>30870</v>
      </c>
      <c r="E16" s="26" t="s">
        <v>72</v>
      </c>
      <c r="F16" s="19"/>
      <c r="G16" s="2"/>
      <c r="H16" s="2"/>
      <c r="I16" s="2"/>
      <c r="J16" s="2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9" t="s">
        <v>94</v>
      </c>
      <c r="Y16" s="9" t="s">
        <v>94</v>
      </c>
    </row>
    <row r="17" spans="1:25" ht="27.95" customHeight="1" x14ac:dyDescent="0.25">
      <c r="A17" s="6"/>
      <c r="B17" s="19" t="s">
        <v>66</v>
      </c>
      <c r="C17" s="20" t="s">
        <v>50</v>
      </c>
      <c r="D17" s="19">
        <v>30932</v>
      </c>
      <c r="E17" s="25" t="s">
        <v>80</v>
      </c>
      <c r="F17" s="19">
        <v>3</v>
      </c>
      <c r="G17" s="2">
        <v>7</v>
      </c>
      <c r="H17" s="2">
        <v>0</v>
      </c>
      <c r="I17" s="2">
        <v>0</v>
      </c>
      <c r="J17" s="2">
        <v>0</v>
      </c>
      <c r="K17" s="19">
        <v>0</v>
      </c>
      <c r="L17" s="19">
        <v>0</v>
      </c>
      <c r="M17" s="19">
        <v>0</v>
      </c>
      <c r="N17" s="19">
        <v>0</v>
      </c>
      <c r="O17" s="19">
        <v>7</v>
      </c>
      <c r="P17" s="19">
        <v>7</v>
      </c>
      <c r="Q17" s="19">
        <v>7</v>
      </c>
      <c r="R17" s="19">
        <v>7</v>
      </c>
      <c r="S17" s="19">
        <v>7</v>
      </c>
      <c r="T17" s="19">
        <v>7</v>
      </c>
      <c r="U17" s="19">
        <v>7</v>
      </c>
      <c r="V17" s="19">
        <v>1</v>
      </c>
      <c r="W17" s="19">
        <v>7</v>
      </c>
      <c r="X17" s="9">
        <v>5.91</v>
      </c>
      <c r="Y17" s="2" t="s">
        <v>59</v>
      </c>
    </row>
    <row r="18" spans="1:25" ht="27.95" customHeight="1" x14ac:dyDescent="0.25">
      <c r="A18" s="6"/>
      <c r="B18" s="19" t="s">
        <v>66</v>
      </c>
      <c r="C18" s="20" t="s">
        <v>50</v>
      </c>
      <c r="D18" s="19">
        <v>30938</v>
      </c>
      <c r="E18" s="25" t="s">
        <v>76</v>
      </c>
      <c r="F18" s="19">
        <v>3</v>
      </c>
      <c r="G18" s="2">
        <v>7</v>
      </c>
      <c r="H18" s="2">
        <v>0</v>
      </c>
      <c r="I18" s="2">
        <v>0</v>
      </c>
      <c r="J18" s="2">
        <v>0</v>
      </c>
      <c r="K18" s="19">
        <v>0</v>
      </c>
      <c r="L18" s="19">
        <v>0</v>
      </c>
      <c r="M18" s="19">
        <v>0</v>
      </c>
      <c r="N18" s="19">
        <v>0</v>
      </c>
      <c r="O18" s="19">
        <v>7</v>
      </c>
      <c r="P18" s="19">
        <v>7</v>
      </c>
      <c r="Q18" s="19">
        <v>7</v>
      </c>
      <c r="R18" s="19">
        <v>7</v>
      </c>
      <c r="S18" s="19">
        <v>7</v>
      </c>
      <c r="T18" s="19">
        <v>7</v>
      </c>
      <c r="U18" s="19">
        <v>7</v>
      </c>
      <c r="V18" s="19">
        <v>1</v>
      </c>
      <c r="W18" s="19">
        <v>7</v>
      </c>
      <c r="X18" s="9">
        <v>5.91</v>
      </c>
      <c r="Y18" s="2" t="s">
        <v>59</v>
      </c>
    </row>
    <row r="19" spans="1:25" ht="27.95" customHeight="1" x14ac:dyDescent="0.25">
      <c r="A19" s="6"/>
      <c r="B19" s="22" t="s">
        <v>66</v>
      </c>
      <c r="C19" s="24" t="s">
        <v>50</v>
      </c>
      <c r="D19" s="22">
        <v>30943</v>
      </c>
      <c r="E19" s="26" t="s">
        <v>81</v>
      </c>
      <c r="F19" s="19"/>
      <c r="G19" s="2"/>
      <c r="H19" s="2"/>
      <c r="I19" s="2"/>
      <c r="J19" s="2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9" t="s">
        <v>94</v>
      </c>
      <c r="Y19" s="9" t="s">
        <v>94</v>
      </c>
    </row>
    <row r="20" spans="1:25" ht="27.95" customHeight="1" x14ac:dyDescent="0.25">
      <c r="A20" s="6"/>
      <c r="B20" s="22" t="s">
        <v>66</v>
      </c>
      <c r="C20" s="24" t="s">
        <v>50</v>
      </c>
      <c r="D20" s="22">
        <v>30990</v>
      </c>
      <c r="E20" s="26" t="s">
        <v>82</v>
      </c>
      <c r="F20" s="28"/>
      <c r="G20" s="2"/>
      <c r="H20" s="2"/>
      <c r="I20" s="2"/>
      <c r="J20" s="2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9" t="s">
        <v>94</v>
      </c>
      <c r="Y20" s="9" t="s">
        <v>94</v>
      </c>
    </row>
    <row r="21" spans="1:25" ht="27.95" customHeight="1" x14ac:dyDescent="0.25">
      <c r="A21" s="6"/>
      <c r="B21" s="19" t="s">
        <v>66</v>
      </c>
      <c r="C21" s="20" t="s">
        <v>50</v>
      </c>
      <c r="D21" s="19">
        <v>30993</v>
      </c>
      <c r="E21" s="25" t="s">
        <v>83</v>
      </c>
      <c r="F21" s="19">
        <v>7</v>
      </c>
      <c r="G21" s="2">
        <v>7</v>
      </c>
      <c r="H21" s="2">
        <v>0</v>
      </c>
      <c r="I21" s="2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7</v>
      </c>
      <c r="P21" s="19">
        <v>7</v>
      </c>
      <c r="Q21" s="19">
        <v>7</v>
      </c>
      <c r="R21" s="19">
        <v>7</v>
      </c>
      <c r="S21" s="19">
        <v>7</v>
      </c>
      <c r="T21" s="19">
        <v>7</v>
      </c>
      <c r="U21" s="19">
        <v>7</v>
      </c>
      <c r="V21" s="19">
        <v>1</v>
      </c>
      <c r="W21" s="19">
        <v>7</v>
      </c>
      <c r="X21" s="9">
        <v>6.31</v>
      </c>
      <c r="Y21" s="2" t="s">
        <v>59</v>
      </c>
    </row>
    <row r="22" spans="1:25" ht="27.95" customHeight="1" x14ac:dyDescent="0.25">
      <c r="A22" s="6"/>
      <c r="B22" s="19" t="s">
        <v>66</v>
      </c>
      <c r="C22" s="20" t="s">
        <v>50</v>
      </c>
      <c r="D22" s="19">
        <v>31003</v>
      </c>
      <c r="E22" s="25" t="s">
        <v>84</v>
      </c>
      <c r="F22" s="19">
        <v>3</v>
      </c>
      <c r="G22" s="2">
        <v>7</v>
      </c>
      <c r="H22" s="2">
        <v>0</v>
      </c>
      <c r="I22" s="2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7</v>
      </c>
      <c r="P22" s="19">
        <v>7</v>
      </c>
      <c r="Q22" s="19">
        <v>7</v>
      </c>
      <c r="R22" s="19">
        <v>7</v>
      </c>
      <c r="S22" s="19">
        <v>7</v>
      </c>
      <c r="T22" s="19">
        <v>7</v>
      </c>
      <c r="U22" s="19">
        <v>7</v>
      </c>
      <c r="V22" s="19">
        <v>1</v>
      </c>
      <c r="W22" s="19">
        <v>7</v>
      </c>
      <c r="X22" s="9">
        <v>5.91</v>
      </c>
      <c r="Y22" s="2" t="s">
        <v>59</v>
      </c>
    </row>
    <row r="23" spans="1:25" ht="27.95" customHeight="1" x14ac:dyDescent="0.25">
      <c r="A23" s="6"/>
      <c r="B23" s="19" t="s">
        <v>65</v>
      </c>
      <c r="C23" s="20" t="s">
        <v>61</v>
      </c>
      <c r="D23" s="19">
        <v>30819</v>
      </c>
      <c r="E23" s="25" t="s">
        <v>85</v>
      </c>
      <c r="F23" s="19">
        <v>3</v>
      </c>
      <c r="G23" s="2">
        <v>7</v>
      </c>
      <c r="H23" s="2">
        <v>0</v>
      </c>
      <c r="I23" s="2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7</v>
      </c>
      <c r="P23" s="19">
        <v>7</v>
      </c>
      <c r="Q23" s="19">
        <v>7</v>
      </c>
      <c r="R23" s="19">
        <v>7</v>
      </c>
      <c r="S23" s="19">
        <v>7</v>
      </c>
      <c r="T23" s="19">
        <v>7</v>
      </c>
      <c r="U23" s="19">
        <v>6</v>
      </c>
      <c r="V23" s="19">
        <v>1</v>
      </c>
      <c r="W23" s="19">
        <v>7</v>
      </c>
      <c r="X23" s="9">
        <v>5.88</v>
      </c>
      <c r="Y23" s="2" t="s">
        <v>59</v>
      </c>
    </row>
    <row r="24" spans="1:25" ht="27.95" customHeight="1" x14ac:dyDescent="0.25">
      <c r="A24" s="6"/>
      <c r="B24" s="19" t="s">
        <v>65</v>
      </c>
      <c r="C24" s="20" t="s">
        <v>61</v>
      </c>
      <c r="D24" s="19">
        <v>30810</v>
      </c>
      <c r="E24" s="25" t="s">
        <v>86</v>
      </c>
      <c r="F24" s="19">
        <v>7</v>
      </c>
      <c r="G24" s="2">
        <v>7</v>
      </c>
      <c r="H24" s="2">
        <v>0</v>
      </c>
      <c r="I24" s="2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7</v>
      </c>
      <c r="P24" s="19">
        <v>7</v>
      </c>
      <c r="Q24" s="19">
        <v>7</v>
      </c>
      <c r="R24" s="19">
        <v>7</v>
      </c>
      <c r="S24" s="19">
        <v>7</v>
      </c>
      <c r="T24" s="19">
        <v>7</v>
      </c>
      <c r="U24" s="19">
        <v>7</v>
      </c>
      <c r="V24" s="19">
        <v>1</v>
      </c>
      <c r="W24" s="19">
        <v>6.1</v>
      </c>
      <c r="X24" s="9">
        <v>6.46</v>
      </c>
      <c r="Y24" s="2" t="s">
        <v>60</v>
      </c>
    </row>
    <row r="25" spans="1:25" ht="27.95" customHeight="1" x14ac:dyDescent="0.25">
      <c r="A25" s="6"/>
      <c r="B25" s="22" t="s">
        <v>66</v>
      </c>
      <c r="C25" s="24" t="s">
        <v>50</v>
      </c>
      <c r="D25" s="22">
        <v>1644</v>
      </c>
      <c r="E25" s="26" t="s">
        <v>87</v>
      </c>
      <c r="F25" s="19"/>
      <c r="G25" s="2"/>
      <c r="H25" s="2"/>
      <c r="I25" s="2"/>
      <c r="J25" s="2"/>
      <c r="K25" s="2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9" t="s">
        <v>94</v>
      </c>
      <c r="Y25" s="9" t="s">
        <v>94</v>
      </c>
    </row>
    <row r="26" spans="1:25" ht="27.95" customHeight="1" x14ac:dyDescent="0.25">
      <c r="A26" s="6"/>
      <c r="B26" s="22" t="s">
        <v>66</v>
      </c>
      <c r="C26" s="24" t="s">
        <v>50</v>
      </c>
      <c r="D26" s="22">
        <v>1661</v>
      </c>
      <c r="E26" s="26" t="s">
        <v>88</v>
      </c>
      <c r="F26" s="19"/>
      <c r="G26" s="2"/>
      <c r="H26" s="2"/>
      <c r="I26" s="2"/>
      <c r="J26" s="2"/>
      <c r="K26" s="2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9" t="s">
        <v>94</v>
      </c>
      <c r="Y26" s="9" t="s">
        <v>94</v>
      </c>
    </row>
    <row r="27" spans="1:25" ht="27.95" customHeight="1" x14ac:dyDescent="0.25">
      <c r="A27" s="6"/>
      <c r="B27" s="22" t="s">
        <v>66</v>
      </c>
      <c r="C27" s="24" t="s">
        <v>50</v>
      </c>
      <c r="D27" s="22">
        <v>30874</v>
      </c>
      <c r="E27" s="26" t="s">
        <v>89</v>
      </c>
      <c r="F27" s="22">
        <v>7</v>
      </c>
      <c r="G27" s="2">
        <v>7</v>
      </c>
      <c r="H27" s="2">
        <v>7</v>
      </c>
      <c r="I27" s="2">
        <v>7</v>
      </c>
      <c r="J27" s="22">
        <v>7</v>
      </c>
      <c r="K27" s="22">
        <v>7</v>
      </c>
      <c r="L27" s="22">
        <v>7</v>
      </c>
      <c r="M27" s="22">
        <v>7</v>
      </c>
      <c r="N27" s="22">
        <v>7</v>
      </c>
      <c r="O27" s="22">
        <v>6</v>
      </c>
      <c r="P27" s="22">
        <v>7</v>
      </c>
      <c r="Q27" s="22">
        <v>7</v>
      </c>
      <c r="R27" s="22">
        <v>7</v>
      </c>
      <c r="S27" s="22">
        <v>7</v>
      </c>
      <c r="T27" s="22">
        <v>7</v>
      </c>
      <c r="U27" s="22">
        <v>7</v>
      </c>
      <c r="V27" s="22">
        <v>1</v>
      </c>
      <c r="W27" s="22">
        <v>7</v>
      </c>
      <c r="X27" s="9">
        <v>6.22</v>
      </c>
      <c r="Y27" s="2" t="s">
        <v>60</v>
      </c>
    </row>
    <row r="28" spans="1:25" ht="27.95" customHeight="1" x14ac:dyDescent="0.25">
      <c r="A28" s="6"/>
      <c r="B28" s="22" t="s">
        <v>66</v>
      </c>
      <c r="C28" s="24" t="s">
        <v>50</v>
      </c>
      <c r="D28" s="22">
        <v>30876</v>
      </c>
      <c r="E28" s="26" t="s">
        <v>89</v>
      </c>
      <c r="F28" s="22">
        <v>3</v>
      </c>
      <c r="G28" s="2">
        <v>7</v>
      </c>
      <c r="H28" s="22">
        <v>7</v>
      </c>
      <c r="I28" s="22">
        <v>7</v>
      </c>
      <c r="J28" s="22">
        <v>7</v>
      </c>
      <c r="K28" s="22">
        <v>7</v>
      </c>
      <c r="L28" s="22">
        <v>7</v>
      </c>
      <c r="M28" s="22">
        <v>7</v>
      </c>
      <c r="N28" s="22">
        <v>7</v>
      </c>
      <c r="O28" s="22">
        <v>7</v>
      </c>
      <c r="P28" s="22">
        <v>6</v>
      </c>
      <c r="Q28" s="22">
        <v>7</v>
      </c>
      <c r="R28" s="22">
        <v>7</v>
      </c>
      <c r="S28" s="22">
        <v>7</v>
      </c>
      <c r="T28" s="22">
        <v>7</v>
      </c>
      <c r="U28" s="22">
        <v>7</v>
      </c>
      <c r="V28" s="22">
        <v>1</v>
      </c>
      <c r="W28" s="22">
        <v>7</v>
      </c>
      <c r="X28" s="9">
        <v>5.86</v>
      </c>
      <c r="Y28" s="2" t="s">
        <v>60</v>
      </c>
    </row>
    <row r="29" spans="1:25" ht="27.95" customHeight="1" x14ac:dyDescent="0.25">
      <c r="A29" s="6"/>
      <c r="B29" s="22" t="s">
        <v>66</v>
      </c>
      <c r="C29" s="24" t="s">
        <v>50</v>
      </c>
      <c r="D29" s="22">
        <v>30815</v>
      </c>
      <c r="E29" s="26" t="s">
        <v>74</v>
      </c>
      <c r="F29" s="19"/>
      <c r="G29" s="2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9" t="s">
        <v>94</v>
      </c>
      <c r="Y29" s="9" t="s">
        <v>94</v>
      </c>
    </row>
    <row r="30" spans="1:25" ht="27.95" customHeight="1" x14ac:dyDescent="0.25">
      <c r="A30" s="6"/>
      <c r="B30" s="22" t="s">
        <v>66</v>
      </c>
      <c r="C30" s="24" t="s">
        <v>50</v>
      </c>
      <c r="D30" s="22">
        <v>30841</v>
      </c>
      <c r="E30" s="26" t="s">
        <v>79</v>
      </c>
      <c r="F30" s="19">
        <v>7</v>
      </c>
      <c r="G30" s="2">
        <v>7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6</v>
      </c>
      <c r="P30" s="19">
        <v>7</v>
      </c>
      <c r="Q30" s="19">
        <v>7</v>
      </c>
      <c r="R30" s="19">
        <v>7</v>
      </c>
      <c r="S30" s="19">
        <v>7</v>
      </c>
      <c r="T30" s="19">
        <v>7</v>
      </c>
      <c r="U30" s="19">
        <v>7</v>
      </c>
      <c r="V30" s="19">
        <v>1</v>
      </c>
      <c r="W30" s="19">
        <v>7</v>
      </c>
      <c r="X30" s="9">
        <v>6.14</v>
      </c>
      <c r="Y30" s="2" t="s">
        <v>59</v>
      </c>
    </row>
    <row r="31" spans="1:25" ht="27.95" customHeight="1" x14ac:dyDescent="0.25">
      <c r="A31" s="6"/>
      <c r="B31" s="22" t="s">
        <v>66</v>
      </c>
      <c r="C31" s="24" t="s">
        <v>50</v>
      </c>
      <c r="D31" s="22">
        <v>30821</v>
      </c>
      <c r="E31" s="26" t="s">
        <v>90</v>
      </c>
      <c r="F31" s="19">
        <v>3</v>
      </c>
      <c r="G31" s="2">
        <v>7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6</v>
      </c>
      <c r="P31" s="19">
        <v>7</v>
      </c>
      <c r="Q31" s="19">
        <v>7</v>
      </c>
      <c r="R31" s="19">
        <v>7</v>
      </c>
      <c r="S31" s="19">
        <v>7</v>
      </c>
      <c r="T31" s="19">
        <v>7</v>
      </c>
      <c r="U31" s="19">
        <v>5</v>
      </c>
      <c r="V31" s="19">
        <v>1</v>
      </c>
      <c r="W31" s="19">
        <v>7</v>
      </c>
      <c r="X31" s="9">
        <v>5.7</v>
      </c>
      <c r="Y31" s="2" t="s">
        <v>59</v>
      </c>
    </row>
    <row r="32" spans="1:25" ht="27.95" customHeight="1" x14ac:dyDescent="0.25">
      <c r="A32" s="6"/>
      <c r="B32" s="22" t="s">
        <v>66</v>
      </c>
      <c r="C32" s="24" t="s">
        <v>50</v>
      </c>
      <c r="D32" s="22">
        <v>30819</v>
      </c>
      <c r="E32" s="26" t="s">
        <v>85</v>
      </c>
      <c r="F32" s="19"/>
      <c r="G32" s="2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9" t="s">
        <v>94</v>
      </c>
      <c r="Y32" s="9" t="s">
        <v>94</v>
      </c>
    </row>
    <row r="33" spans="1:25" ht="27.95" customHeight="1" x14ac:dyDescent="0.25">
      <c r="A33" s="6"/>
      <c r="B33" s="19" t="s">
        <v>66</v>
      </c>
      <c r="C33" s="20" t="s">
        <v>50</v>
      </c>
      <c r="D33" s="19">
        <v>31002</v>
      </c>
      <c r="E33" s="25" t="s">
        <v>91</v>
      </c>
      <c r="F33" s="19">
        <v>7</v>
      </c>
      <c r="G33" s="2">
        <v>7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9">
        <v>7</v>
      </c>
      <c r="P33" s="19">
        <v>7</v>
      </c>
      <c r="Q33" s="19">
        <v>7</v>
      </c>
      <c r="R33" s="19">
        <v>7</v>
      </c>
      <c r="S33" s="19">
        <v>7</v>
      </c>
      <c r="T33" s="19">
        <v>7</v>
      </c>
      <c r="U33" s="19">
        <v>7</v>
      </c>
      <c r="V33" s="19">
        <v>1</v>
      </c>
      <c r="W33" s="19">
        <v>7</v>
      </c>
      <c r="X33" s="9">
        <v>6.24</v>
      </c>
      <c r="Y33" s="2" t="s">
        <v>59</v>
      </c>
    </row>
    <row r="34" spans="1:25" ht="27.95" customHeight="1" x14ac:dyDescent="0.25">
      <c r="A34" s="6"/>
      <c r="B34" s="19" t="s">
        <v>66</v>
      </c>
      <c r="C34" s="20" t="s">
        <v>50</v>
      </c>
      <c r="D34" s="19">
        <v>30810</v>
      </c>
      <c r="E34" s="25" t="s">
        <v>86</v>
      </c>
      <c r="F34" s="19">
        <v>7</v>
      </c>
      <c r="G34" s="2">
        <v>7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9">
        <v>7</v>
      </c>
      <c r="P34" s="19">
        <v>7</v>
      </c>
      <c r="Q34" s="19">
        <v>7</v>
      </c>
      <c r="R34" s="19">
        <v>7</v>
      </c>
      <c r="S34" s="19">
        <v>7</v>
      </c>
      <c r="T34" s="19">
        <v>7</v>
      </c>
      <c r="U34" s="19">
        <v>7</v>
      </c>
      <c r="V34" s="19">
        <v>1</v>
      </c>
      <c r="W34" s="19">
        <v>7</v>
      </c>
      <c r="X34" s="9">
        <v>6.48</v>
      </c>
      <c r="Y34" s="2" t="s">
        <v>59</v>
      </c>
    </row>
    <row r="35" spans="1:25" ht="27.95" customHeight="1" x14ac:dyDescent="0.25">
      <c r="A35" s="6"/>
      <c r="B35" s="19" t="s">
        <v>67</v>
      </c>
      <c r="C35" s="20" t="s">
        <v>56</v>
      </c>
      <c r="D35" s="19">
        <v>30788</v>
      </c>
      <c r="E35" s="25" t="s">
        <v>75</v>
      </c>
      <c r="F35" s="19">
        <v>3</v>
      </c>
      <c r="G35" s="2">
        <v>7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7</v>
      </c>
      <c r="P35" s="19">
        <v>7</v>
      </c>
      <c r="Q35" s="19">
        <v>7</v>
      </c>
      <c r="R35" s="19">
        <v>7</v>
      </c>
      <c r="S35" s="19">
        <v>7</v>
      </c>
      <c r="T35" s="19">
        <v>7</v>
      </c>
      <c r="U35" s="19">
        <v>7</v>
      </c>
      <c r="V35" s="19">
        <v>7</v>
      </c>
      <c r="W35" s="19">
        <v>6</v>
      </c>
      <c r="X35" s="9" t="s">
        <v>94</v>
      </c>
      <c r="Y35" s="9" t="s">
        <v>94</v>
      </c>
    </row>
    <row r="36" spans="1:25" ht="27.95" customHeight="1" x14ac:dyDescent="0.25">
      <c r="A36" s="6"/>
      <c r="B36" s="19" t="s">
        <v>67</v>
      </c>
      <c r="C36" s="20" t="s">
        <v>56</v>
      </c>
      <c r="D36" s="19">
        <v>30810</v>
      </c>
      <c r="E36" s="25" t="s">
        <v>86</v>
      </c>
      <c r="F36" s="19">
        <v>3</v>
      </c>
      <c r="G36" s="2">
        <v>7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7</v>
      </c>
      <c r="P36" s="19">
        <v>7</v>
      </c>
      <c r="Q36" s="19">
        <v>7</v>
      </c>
      <c r="R36" s="19">
        <v>7</v>
      </c>
      <c r="S36" s="19">
        <v>7</v>
      </c>
      <c r="T36" s="19">
        <v>7</v>
      </c>
      <c r="U36" s="19">
        <v>7</v>
      </c>
      <c r="V36" s="19">
        <v>7</v>
      </c>
      <c r="W36" s="19">
        <v>6.1</v>
      </c>
      <c r="X36" s="23" t="s">
        <v>95</v>
      </c>
      <c r="Y36" s="2" t="s">
        <v>60</v>
      </c>
    </row>
    <row r="37" spans="1:25" ht="27.95" customHeight="1" x14ac:dyDescent="0.25">
      <c r="A37" s="6"/>
      <c r="B37" s="22" t="s">
        <v>68</v>
      </c>
      <c r="C37" s="24" t="s">
        <v>64</v>
      </c>
      <c r="D37" s="19">
        <v>30943</v>
      </c>
      <c r="E37" s="26" t="s">
        <v>81</v>
      </c>
      <c r="F37" s="22">
        <v>7</v>
      </c>
      <c r="G37" s="2">
        <v>7</v>
      </c>
      <c r="H37" s="19">
        <v>0</v>
      </c>
      <c r="I37" s="19">
        <v>0</v>
      </c>
      <c r="J37" s="22">
        <v>0</v>
      </c>
      <c r="K37" s="22">
        <v>0</v>
      </c>
      <c r="L37" s="22">
        <v>0</v>
      </c>
      <c r="M37" s="22">
        <v>0</v>
      </c>
      <c r="N37" s="22">
        <v>0</v>
      </c>
      <c r="O37" s="22">
        <v>7</v>
      </c>
      <c r="P37" s="22">
        <v>7</v>
      </c>
      <c r="Q37" s="22">
        <v>7</v>
      </c>
      <c r="R37" s="22">
        <v>7</v>
      </c>
      <c r="S37" s="22">
        <v>7</v>
      </c>
      <c r="T37" s="22">
        <v>7</v>
      </c>
      <c r="U37" s="22">
        <v>7</v>
      </c>
      <c r="V37" s="22">
        <v>7</v>
      </c>
      <c r="W37" s="19">
        <v>7</v>
      </c>
      <c r="X37" s="9">
        <v>7</v>
      </c>
      <c r="Y37" s="2" t="s">
        <v>59</v>
      </c>
    </row>
    <row r="38" spans="1:25" ht="27.95" customHeight="1" x14ac:dyDescent="0.25">
      <c r="A38" s="6"/>
      <c r="B38" s="22" t="s">
        <v>68</v>
      </c>
      <c r="C38" s="24" t="s">
        <v>64</v>
      </c>
      <c r="D38" s="22">
        <v>30870</v>
      </c>
      <c r="E38" s="26" t="s">
        <v>72</v>
      </c>
      <c r="F38" s="22"/>
      <c r="G38" s="2"/>
      <c r="H38" s="19"/>
      <c r="I38" s="19"/>
      <c r="J38" s="19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19"/>
      <c r="X38" s="9" t="s">
        <v>94</v>
      </c>
      <c r="Y38" s="9" t="s">
        <v>94</v>
      </c>
    </row>
    <row r="39" spans="1:25" ht="27.95" customHeight="1" x14ac:dyDescent="0.25">
      <c r="A39" s="6"/>
      <c r="B39" s="22" t="s">
        <v>69</v>
      </c>
      <c r="C39" s="24" t="s">
        <v>53</v>
      </c>
      <c r="D39" s="22">
        <v>30826</v>
      </c>
      <c r="E39" s="26" t="s">
        <v>92</v>
      </c>
      <c r="F39" s="19"/>
      <c r="G39" s="2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9" t="s">
        <v>94</v>
      </c>
      <c r="Y39" s="9" t="s">
        <v>94</v>
      </c>
    </row>
    <row r="40" spans="1:25" ht="27.95" customHeight="1" x14ac:dyDescent="0.25">
      <c r="A40" s="6"/>
      <c r="B40" s="19" t="s">
        <v>67</v>
      </c>
      <c r="C40" s="20" t="s">
        <v>56</v>
      </c>
      <c r="D40" s="19">
        <v>30870</v>
      </c>
      <c r="E40" s="25" t="s">
        <v>72</v>
      </c>
      <c r="F40" s="19">
        <v>3</v>
      </c>
      <c r="G40" s="2">
        <v>7</v>
      </c>
      <c r="H40" s="19">
        <v>0</v>
      </c>
      <c r="I40" s="21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7</v>
      </c>
      <c r="P40" s="19">
        <v>7</v>
      </c>
      <c r="Q40" s="19">
        <v>7</v>
      </c>
      <c r="R40" s="19">
        <v>7</v>
      </c>
      <c r="S40" s="19">
        <v>7</v>
      </c>
      <c r="T40" s="19">
        <v>7</v>
      </c>
      <c r="U40" s="19">
        <v>7</v>
      </c>
      <c r="V40" s="19">
        <v>7</v>
      </c>
      <c r="W40" s="19">
        <v>6.7</v>
      </c>
      <c r="X40" s="9">
        <v>6.39</v>
      </c>
      <c r="Y40" s="2" t="s">
        <v>60</v>
      </c>
    </row>
    <row r="41" spans="1:25" ht="27.95" customHeight="1" x14ac:dyDescent="0.25">
      <c r="A41" s="6"/>
      <c r="B41" s="19" t="s">
        <v>70</v>
      </c>
      <c r="C41" s="20" t="s">
        <v>62</v>
      </c>
      <c r="D41" s="19">
        <v>30990</v>
      </c>
      <c r="E41" s="25" t="s">
        <v>82</v>
      </c>
      <c r="F41" s="19">
        <v>3</v>
      </c>
      <c r="G41" s="2">
        <v>7</v>
      </c>
      <c r="H41" s="19">
        <v>0</v>
      </c>
      <c r="I41" s="21">
        <v>0</v>
      </c>
      <c r="J41" s="19">
        <v>0</v>
      </c>
      <c r="K41" s="19">
        <v>0</v>
      </c>
      <c r="L41" s="19">
        <v>0</v>
      </c>
      <c r="M41" s="19">
        <v>0</v>
      </c>
      <c r="N41" s="19">
        <v>0</v>
      </c>
      <c r="O41" s="19">
        <v>7</v>
      </c>
      <c r="P41" s="19">
        <v>7</v>
      </c>
      <c r="Q41" s="19">
        <v>7</v>
      </c>
      <c r="R41" s="19">
        <v>7</v>
      </c>
      <c r="S41" s="19">
        <v>7</v>
      </c>
      <c r="T41" s="19">
        <v>7</v>
      </c>
      <c r="U41" s="19">
        <v>7</v>
      </c>
      <c r="V41" s="19">
        <v>7</v>
      </c>
      <c r="W41" s="19">
        <v>7</v>
      </c>
      <c r="X41" s="9">
        <v>6.4</v>
      </c>
      <c r="Y41" s="2" t="s">
        <v>59</v>
      </c>
    </row>
    <row r="42" spans="1:25" ht="27.95" customHeight="1" x14ac:dyDescent="0.25">
      <c r="A42" s="6"/>
      <c r="B42" s="19" t="s">
        <v>69</v>
      </c>
      <c r="C42" s="20" t="s">
        <v>53</v>
      </c>
      <c r="D42" s="19">
        <v>30874</v>
      </c>
      <c r="E42" s="25" t="s">
        <v>89</v>
      </c>
      <c r="F42" s="19">
        <v>7</v>
      </c>
      <c r="G42" s="2">
        <v>7</v>
      </c>
      <c r="H42" s="19">
        <v>7</v>
      </c>
      <c r="I42" s="21">
        <v>7</v>
      </c>
      <c r="J42" s="19">
        <v>7</v>
      </c>
      <c r="K42" s="19">
        <v>7</v>
      </c>
      <c r="L42" s="19">
        <v>7</v>
      </c>
      <c r="M42" s="19">
        <v>5</v>
      </c>
      <c r="N42" s="19">
        <v>7</v>
      </c>
      <c r="O42" s="19">
        <v>5</v>
      </c>
      <c r="P42" s="19">
        <v>1</v>
      </c>
      <c r="Q42" s="19">
        <v>7</v>
      </c>
      <c r="R42" s="19">
        <v>7</v>
      </c>
      <c r="S42" s="19">
        <v>7</v>
      </c>
      <c r="T42" s="19">
        <v>7</v>
      </c>
      <c r="U42" s="19">
        <v>7</v>
      </c>
      <c r="V42" s="19">
        <v>7</v>
      </c>
      <c r="W42" s="30">
        <v>5.6</v>
      </c>
      <c r="X42" s="9">
        <v>6.42</v>
      </c>
      <c r="Y42" s="2" t="s">
        <v>59</v>
      </c>
    </row>
    <row r="43" spans="1:25" ht="27.95" customHeight="1" x14ac:dyDescent="0.25">
      <c r="A43" s="6"/>
      <c r="B43" s="22" t="s">
        <v>71</v>
      </c>
      <c r="C43" s="24" t="s">
        <v>63</v>
      </c>
      <c r="D43" s="22">
        <v>1661</v>
      </c>
      <c r="E43" s="26" t="s">
        <v>88</v>
      </c>
      <c r="F43" s="22"/>
      <c r="G43" s="2"/>
      <c r="H43" s="19"/>
      <c r="I43" s="21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30"/>
      <c r="X43" s="9" t="s">
        <v>94</v>
      </c>
      <c r="Y43" s="9" t="s">
        <v>94</v>
      </c>
    </row>
    <row r="44" spans="1:25" ht="27.95" customHeight="1" x14ac:dyDescent="0.25">
      <c r="A44" s="6"/>
      <c r="B44" s="22" t="s">
        <v>71</v>
      </c>
      <c r="C44" s="24" t="s">
        <v>63</v>
      </c>
      <c r="D44" s="22">
        <v>30874</v>
      </c>
      <c r="E44" s="26" t="s">
        <v>89</v>
      </c>
      <c r="F44" s="22">
        <v>7</v>
      </c>
      <c r="G44" s="2">
        <v>7</v>
      </c>
      <c r="H44" s="22">
        <v>7</v>
      </c>
      <c r="I44" s="22">
        <v>7</v>
      </c>
      <c r="J44" s="22">
        <v>7</v>
      </c>
      <c r="K44" s="22">
        <v>7</v>
      </c>
      <c r="L44" s="22">
        <v>7</v>
      </c>
      <c r="M44" s="22">
        <v>7</v>
      </c>
      <c r="N44" s="22">
        <v>7</v>
      </c>
      <c r="O44" s="22">
        <v>7</v>
      </c>
      <c r="P44" s="22">
        <v>7</v>
      </c>
      <c r="Q44" s="22">
        <v>7</v>
      </c>
      <c r="R44" s="22">
        <v>7</v>
      </c>
      <c r="S44" s="22">
        <v>7</v>
      </c>
      <c r="T44" s="22">
        <v>7</v>
      </c>
      <c r="U44" s="22">
        <v>7</v>
      </c>
      <c r="V44" s="22">
        <v>1</v>
      </c>
      <c r="W44" s="30">
        <v>5.7</v>
      </c>
      <c r="X44" s="9">
        <v>6.24</v>
      </c>
      <c r="Y44" s="2" t="s">
        <v>60</v>
      </c>
    </row>
    <row r="45" spans="1:25" ht="27.95" customHeight="1" x14ac:dyDescent="0.25">
      <c r="A45" s="6"/>
      <c r="B45" s="22" t="s">
        <v>71</v>
      </c>
      <c r="C45" s="24" t="s">
        <v>63</v>
      </c>
      <c r="D45" s="22">
        <v>30815</v>
      </c>
      <c r="E45" s="26" t="s">
        <v>74</v>
      </c>
      <c r="F45" s="22">
        <v>5</v>
      </c>
      <c r="G45" s="2">
        <v>7</v>
      </c>
      <c r="H45" s="22">
        <v>0</v>
      </c>
      <c r="I45" s="22">
        <v>0</v>
      </c>
      <c r="J45" s="22">
        <v>0</v>
      </c>
      <c r="K45" s="22">
        <v>0</v>
      </c>
      <c r="L45" s="22">
        <v>0</v>
      </c>
      <c r="M45" s="22">
        <v>0</v>
      </c>
      <c r="N45" s="22">
        <v>0</v>
      </c>
      <c r="O45" s="22">
        <v>7</v>
      </c>
      <c r="P45" s="22">
        <v>7</v>
      </c>
      <c r="Q45" s="22">
        <v>7</v>
      </c>
      <c r="R45" s="22">
        <v>7</v>
      </c>
      <c r="S45" s="22">
        <v>7</v>
      </c>
      <c r="T45" s="22">
        <v>7</v>
      </c>
      <c r="U45" s="22">
        <v>7</v>
      </c>
      <c r="V45" s="22">
        <v>1</v>
      </c>
      <c r="W45" s="30">
        <v>7</v>
      </c>
      <c r="X45" s="9">
        <v>6.11</v>
      </c>
      <c r="Y45" s="2" t="s">
        <v>60</v>
      </c>
    </row>
    <row r="46" spans="1:25" ht="27.95" customHeight="1" x14ac:dyDescent="0.25">
      <c r="A46" s="6"/>
      <c r="B46" s="22" t="s">
        <v>69</v>
      </c>
      <c r="C46" s="24" t="s">
        <v>53</v>
      </c>
      <c r="D46" s="22">
        <v>30876</v>
      </c>
      <c r="E46" s="26" t="s">
        <v>89</v>
      </c>
      <c r="F46" s="19">
        <v>7</v>
      </c>
      <c r="G46" s="2">
        <v>7</v>
      </c>
      <c r="H46" s="22">
        <v>7</v>
      </c>
      <c r="I46" s="22">
        <v>7</v>
      </c>
      <c r="J46" s="19">
        <v>7</v>
      </c>
      <c r="K46" s="19">
        <v>7</v>
      </c>
      <c r="L46" s="19">
        <v>7</v>
      </c>
      <c r="M46" s="19">
        <v>3</v>
      </c>
      <c r="N46" s="19">
        <v>7</v>
      </c>
      <c r="O46" s="19">
        <v>7</v>
      </c>
      <c r="P46" s="19">
        <v>1</v>
      </c>
      <c r="Q46" s="19">
        <v>7</v>
      </c>
      <c r="R46" s="19">
        <v>7</v>
      </c>
      <c r="S46" s="19">
        <v>5</v>
      </c>
      <c r="T46" s="19">
        <v>7</v>
      </c>
      <c r="U46" s="19">
        <v>7</v>
      </c>
      <c r="V46" s="19">
        <v>7</v>
      </c>
      <c r="W46" s="30">
        <v>5.6</v>
      </c>
      <c r="X46" s="9">
        <v>6.48</v>
      </c>
      <c r="Y46" s="2" t="s">
        <v>59</v>
      </c>
    </row>
    <row r="47" spans="1:25" ht="27.95" customHeight="1" x14ac:dyDescent="0.25">
      <c r="A47" s="6"/>
      <c r="B47" s="22" t="s">
        <v>69</v>
      </c>
      <c r="C47" s="24" t="s">
        <v>53</v>
      </c>
      <c r="D47" s="22">
        <v>30870</v>
      </c>
      <c r="E47" s="26" t="s">
        <v>72</v>
      </c>
      <c r="F47" s="19"/>
      <c r="G47" s="2"/>
      <c r="H47" s="22"/>
      <c r="I47" s="22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30"/>
      <c r="X47" s="9" t="s">
        <v>94</v>
      </c>
      <c r="Y47" s="9" t="s">
        <v>94</v>
      </c>
    </row>
    <row r="48" spans="1:25" ht="27.95" customHeight="1" x14ac:dyDescent="0.25">
      <c r="A48" s="6"/>
      <c r="B48" s="19" t="s">
        <v>69</v>
      </c>
      <c r="C48" s="20" t="s">
        <v>53</v>
      </c>
      <c r="D48" s="19">
        <v>30993</v>
      </c>
      <c r="E48" s="25" t="s">
        <v>83</v>
      </c>
      <c r="F48" s="19">
        <v>7</v>
      </c>
      <c r="G48" s="2">
        <v>7</v>
      </c>
      <c r="H48" s="22">
        <v>0</v>
      </c>
      <c r="I48" s="22">
        <v>0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19">
        <v>7</v>
      </c>
      <c r="P48" s="19">
        <v>1</v>
      </c>
      <c r="Q48" s="19">
        <v>7</v>
      </c>
      <c r="R48" s="19">
        <v>7</v>
      </c>
      <c r="S48" s="19">
        <v>5</v>
      </c>
      <c r="T48" s="19">
        <v>7</v>
      </c>
      <c r="U48" s="19">
        <v>5</v>
      </c>
      <c r="V48" s="19">
        <v>7</v>
      </c>
      <c r="W48" s="30">
        <v>5.8</v>
      </c>
      <c r="X48" s="9">
        <v>6.24</v>
      </c>
      <c r="Y48" s="2" t="s">
        <v>60</v>
      </c>
    </row>
    <row r="49" spans="1:25" ht="27.95" customHeight="1" x14ac:dyDescent="0.25">
      <c r="A49" s="6"/>
      <c r="B49" s="22" t="s">
        <v>71</v>
      </c>
      <c r="C49" s="24" t="s">
        <v>63</v>
      </c>
      <c r="D49" s="19">
        <v>30993</v>
      </c>
      <c r="E49" s="25" t="s">
        <v>83</v>
      </c>
      <c r="F49" s="19">
        <v>7</v>
      </c>
      <c r="G49" s="2">
        <v>7</v>
      </c>
      <c r="H49" s="22">
        <v>0</v>
      </c>
      <c r="I49" s="22">
        <v>0</v>
      </c>
      <c r="J49" s="22">
        <v>0</v>
      </c>
      <c r="K49" s="22">
        <v>0</v>
      </c>
      <c r="L49" s="22">
        <v>0</v>
      </c>
      <c r="M49" s="22">
        <v>0</v>
      </c>
      <c r="N49" s="22">
        <v>0</v>
      </c>
      <c r="O49" s="22">
        <v>7</v>
      </c>
      <c r="P49" s="22">
        <v>7</v>
      </c>
      <c r="Q49" s="22">
        <v>7</v>
      </c>
      <c r="R49" s="22">
        <v>7</v>
      </c>
      <c r="S49" s="22">
        <v>7</v>
      </c>
      <c r="T49" s="22">
        <v>7</v>
      </c>
      <c r="U49" s="22">
        <v>7</v>
      </c>
      <c r="V49" s="22">
        <v>1</v>
      </c>
      <c r="W49" s="19">
        <v>6</v>
      </c>
      <c r="X49" s="9">
        <v>6.26</v>
      </c>
      <c r="Y49" s="2" t="s">
        <v>60</v>
      </c>
    </row>
    <row r="50" spans="1:25" ht="27.95" customHeight="1" x14ac:dyDescent="0.25">
      <c r="A50" s="6"/>
      <c r="B50" s="22" t="s">
        <v>71</v>
      </c>
      <c r="C50" s="24" t="s">
        <v>63</v>
      </c>
      <c r="D50" s="22">
        <v>30808</v>
      </c>
      <c r="E50" s="26" t="s">
        <v>93</v>
      </c>
      <c r="F50" s="22">
        <v>7</v>
      </c>
      <c r="G50" s="2">
        <v>7</v>
      </c>
      <c r="H50" s="22">
        <v>0</v>
      </c>
      <c r="I50" s="22">
        <v>0</v>
      </c>
      <c r="J50" s="22">
        <v>0</v>
      </c>
      <c r="K50" s="22">
        <v>0</v>
      </c>
      <c r="L50" s="22">
        <v>0</v>
      </c>
      <c r="M50" s="22">
        <v>0</v>
      </c>
      <c r="N50" s="22">
        <v>0</v>
      </c>
      <c r="O50" s="22">
        <v>7</v>
      </c>
      <c r="P50" s="22">
        <v>7</v>
      </c>
      <c r="Q50" s="22">
        <v>7</v>
      </c>
      <c r="R50" s="22">
        <v>7</v>
      </c>
      <c r="S50" s="22">
        <v>7</v>
      </c>
      <c r="T50" s="22">
        <v>7</v>
      </c>
      <c r="U50" s="22">
        <v>7</v>
      </c>
      <c r="V50" s="22">
        <v>1</v>
      </c>
      <c r="W50" s="19">
        <v>7</v>
      </c>
      <c r="X50" s="9">
        <v>6.31</v>
      </c>
      <c r="Y50" s="2" t="s">
        <v>59</v>
      </c>
    </row>
    <row r="52" spans="1:25" x14ac:dyDescent="0.25">
      <c r="B52" s="34" t="s">
        <v>10</v>
      </c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</row>
    <row r="53" spans="1:25" x14ac:dyDescent="0.25">
      <c r="B53" s="35" t="s">
        <v>11</v>
      </c>
      <c r="C53" s="35"/>
      <c r="D53" s="35"/>
      <c r="E53" s="35"/>
    </row>
  </sheetData>
  <autoFilter ref="A5:Y50"/>
  <mergeCells count="14">
    <mergeCell ref="H4:N4"/>
    <mergeCell ref="H3:V3"/>
    <mergeCell ref="B52:W52"/>
    <mergeCell ref="B53:E53"/>
    <mergeCell ref="A1:Y1"/>
    <mergeCell ref="A3:E4"/>
    <mergeCell ref="W3:W5"/>
    <mergeCell ref="X3:X5"/>
    <mergeCell ref="G3:G5"/>
    <mergeCell ref="F3:F5"/>
    <mergeCell ref="O4:P4"/>
    <mergeCell ref="Q4:U4"/>
    <mergeCell ref="V4:V5"/>
    <mergeCell ref="Y3:Y4"/>
  </mergeCells>
  <pageMargins left="0.23622047244094491" right="0.23622047244094491" top="0.74803149606299213" bottom="0.74803149606299213" header="0.31496062992125984" footer="0.31496062992125984"/>
  <pageSetup scale="32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workbookViewId="0">
      <selection activeCell="C8" sqref="C8"/>
    </sheetView>
  </sheetViews>
  <sheetFormatPr baseColWidth="10" defaultColWidth="11.5703125" defaultRowHeight="15" x14ac:dyDescent="0.25"/>
  <cols>
    <col min="1" max="1" width="5" style="3" customWidth="1"/>
    <col min="2" max="2" width="11" style="3" customWidth="1"/>
    <col min="3" max="3" width="23.28515625" style="3" customWidth="1"/>
    <col min="4" max="4" width="11" style="3" customWidth="1"/>
    <col min="5" max="16" width="9.7109375" style="3" customWidth="1"/>
    <col min="17" max="17" width="11" style="3" customWidth="1"/>
    <col min="18" max="16384" width="11.5703125" style="3"/>
  </cols>
  <sheetData>
    <row r="1" spans="1:17" ht="15.75" thickBot="1" x14ac:dyDescent="0.3"/>
    <row r="2" spans="1:17" ht="15.75" thickBot="1" x14ac:dyDescent="0.3">
      <c r="A2" s="49" t="s">
        <v>12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1"/>
    </row>
    <row r="3" spans="1:17" ht="15" customHeight="1" x14ac:dyDescent="0.25">
      <c r="A3" s="43" t="s">
        <v>3</v>
      </c>
      <c r="B3" s="43" t="s">
        <v>13</v>
      </c>
      <c r="C3" s="43" t="s">
        <v>14</v>
      </c>
      <c r="D3" s="43" t="s">
        <v>15</v>
      </c>
      <c r="E3" s="45" t="s">
        <v>16</v>
      </c>
      <c r="F3" s="46"/>
      <c r="G3" s="45" t="s">
        <v>17</v>
      </c>
      <c r="H3" s="46"/>
      <c r="I3" s="45" t="s">
        <v>24</v>
      </c>
      <c r="J3" s="46"/>
      <c r="K3" s="45" t="s">
        <v>25</v>
      </c>
      <c r="L3" s="46"/>
      <c r="M3" s="45" t="s">
        <v>18</v>
      </c>
      <c r="N3" s="46"/>
      <c r="O3" s="45" t="s">
        <v>19</v>
      </c>
      <c r="P3" s="46"/>
      <c r="Q3" s="43" t="s">
        <v>20</v>
      </c>
    </row>
    <row r="4" spans="1:17" ht="15.75" thickBot="1" x14ac:dyDescent="0.3">
      <c r="A4" s="52"/>
      <c r="B4" s="52"/>
      <c r="C4" s="52"/>
      <c r="D4" s="52"/>
      <c r="E4" s="47"/>
      <c r="F4" s="48"/>
      <c r="G4" s="47"/>
      <c r="H4" s="48"/>
      <c r="I4" s="47"/>
      <c r="J4" s="48"/>
      <c r="K4" s="47"/>
      <c r="L4" s="48"/>
      <c r="M4" s="47"/>
      <c r="N4" s="48"/>
      <c r="O4" s="47"/>
      <c r="P4" s="48"/>
      <c r="Q4" s="44"/>
    </row>
    <row r="5" spans="1:17" ht="18" x14ac:dyDescent="0.25">
      <c r="A5" s="52"/>
      <c r="B5" s="52"/>
      <c r="C5" s="52"/>
      <c r="D5" s="52"/>
      <c r="E5" s="10" t="s">
        <v>21</v>
      </c>
      <c r="F5" s="10" t="s">
        <v>22</v>
      </c>
      <c r="G5" s="10" t="s">
        <v>21</v>
      </c>
      <c r="H5" s="10" t="s">
        <v>22</v>
      </c>
      <c r="I5" s="10" t="s">
        <v>21</v>
      </c>
      <c r="J5" s="10" t="s">
        <v>22</v>
      </c>
      <c r="K5" s="10" t="s">
        <v>21</v>
      </c>
      <c r="L5" s="10" t="s">
        <v>22</v>
      </c>
      <c r="M5" s="10" t="s">
        <v>21</v>
      </c>
      <c r="N5" s="10" t="s">
        <v>22</v>
      </c>
      <c r="O5" s="10" t="s">
        <v>21</v>
      </c>
      <c r="P5" s="10" t="s">
        <v>22</v>
      </c>
      <c r="Q5" s="10" t="s">
        <v>23</v>
      </c>
    </row>
    <row r="6" spans="1:17" ht="24.95" customHeight="1" x14ac:dyDescent="0.25">
      <c r="A6" s="11">
        <v>1</v>
      </c>
      <c r="B6" s="12" t="s">
        <v>49</v>
      </c>
      <c r="C6" s="11" t="s">
        <v>50</v>
      </c>
      <c r="D6" s="11">
        <v>22</v>
      </c>
      <c r="E6" s="11">
        <v>21</v>
      </c>
      <c r="F6" s="11">
        <v>1</v>
      </c>
      <c r="G6" s="11">
        <v>18</v>
      </c>
      <c r="H6" s="11">
        <v>3</v>
      </c>
      <c r="I6" s="11">
        <v>18</v>
      </c>
      <c r="J6" s="11">
        <v>0</v>
      </c>
      <c r="K6" s="11">
        <v>18</v>
      </c>
      <c r="L6" s="11">
        <v>0</v>
      </c>
      <c r="M6" s="11">
        <v>18</v>
      </c>
      <c r="N6" s="11">
        <v>0</v>
      </c>
      <c r="O6" s="11">
        <v>14</v>
      </c>
      <c r="P6" s="11">
        <v>4</v>
      </c>
      <c r="Q6" s="11">
        <v>14</v>
      </c>
    </row>
    <row r="7" spans="1:17" ht="24.95" customHeight="1" x14ac:dyDescent="0.25">
      <c r="A7" s="11">
        <v>2</v>
      </c>
      <c r="B7" s="12" t="s">
        <v>52</v>
      </c>
      <c r="C7" s="11" t="s">
        <v>53</v>
      </c>
      <c r="D7" s="11">
        <v>5</v>
      </c>
      <c r="E7" s="11">
        <v>5</v>
      </c>
      <c r="F7" s="11">
        <v>0</v>
      </c>
      <c r="G7" s="11">
        <v>4</v>
      </c>
      <c r="H7" s="11">
        <v>1</v>
      </c>
      <c r="I7" s="11">
        <v>4</v>
      </c>
      <c r="J7" s="11">
        <v>0</v>
      </c>
      <c r="K7" s="11">
        <v>4</v>
      </c>
      <c r="L7" s="11">
        <v>0</v>
      </c>
      <c r="M7" s="11">
        <v>4</v>
      </c>
      <c r="N7" s="11">
        <v>0</v>
      </c>
      <c r="O7" s="11">
        <v>3</v>
      </c>
      <c r="P7" s="11">
        <v>1</v>
      </c>
      <c r="Q7" s="11">
        <v>3</v>
      </c>
    </row>
    <row r="8" spans="1:17" ht="24.95" customHeight="1" x14ac:dyDescent="0.25">
      <c r="A8" s="11">
        <v>3</v>
      </c>
      <c r="B8" s="12" t="s">
        <v>54</v>
      </c>
      <c r="C8" s="11" t="s">
        <v>61</v>
      </c>
      <c r="D8" s="11">
        <v>7</v>
      </c>
      <c r="E8" s="11">
        <v>7</v>
      </c>
      <c r="F8" s="11">
        <v>0</v>
      </c>
      <c r="G8" s="11">
        <v>6</v>
      </c>
      <c r="H8" s="11">
        <v>1</v>
      </c>
      <c r="I8" s="11">
        <v>6</v>
      </c>
      <c r="J8" s="11">
        <v>0</v>
      </c>
      <c r="K8" s="11">
        <v>6</v>
      </c>
      <c r="L8" s="11">
        <v>0</v>
      </c>
      <c r="M8" s="11">
        <v>6</v>
      </c>
      <c r="N8" s="11">
        <v>0</v>
      </c>
      <c r="O8" s="11">
        <v>6</v>
      </c>
      <c r="P8" s="11">
        <v>0</v>
      </c>
      <c r="Q8" s="11">
        <v>6</v>
      </c>
    </row>
    <row r="9" spans="1:17" ht="24.95" customHeight="1" x14ac:dyDescent="0.25">
      <c r="A9" s="11">
        <v>4</v>
      </c>
      <c r="B9" s="12" t="s">
        <v>55</v>
      </c>
      <c r="C9" s="11" t="s">
        <v>56</v>
      </c>
      <c r="D9" s="11">
        <v>3</v>
      </c>
      <c r="E9" s="11">
        <v>3</v>
      </c>
      <c r="F9" s="11">
        <v>0</v>
      </c>
      <c r="G9" s="11">
        <v>3</v>
      </c>
      <c r="H9" s="11">
        <v>0</v>
      </c>
      <c r="I9" s="11">
        <v>3</v>
      </c>
      <c r="J9" s="11">
        <v>0</v>
      </c>
      <c r="K9" s="11">
        <v>3</v>
      </c>
      <c r="L9" s="11">
        <v>0</v>
      </c>
      <c r="M9" s="11">
        <v>3</v>
      </c>
      <c r="N9" s="11">
        <v>0</v>
      </c>
      <c r="O9" s="11">
        <v>2</v>
      </c>
      <c r="P9" s="11">
        <v>1</v>
      </c>
      <c r="Q9" s="11">
        <v>2</v>
      </c>
    </row>
    <row r="10" spans="1:17" ht="24.95" customHeight="1" x14ac:dyDescent="0.25">
      <c r="A10" s="11">
        <v>5</v>
      </c>
      <c r="B10" s="12" t="s">
        <v>57</v>
      </c>
      <c r="C10" s="11" t="s">
        <v>62</v>
      </c>
      <c r="D10" s="11">
        <v>1</v>
      </c>
      <c r="E10" s="11">
        <v>1</v>
      </c>
      <c r="F10" s="11">
        <v>0</v>
      </c>
      <c r="G10" s="11">
        <v>1</v>
      </c>
      <c r="H10" s="11">
        <v>0</v>
      </c>
      <c r="I10" s="11">
        <v>1</v>
      </c>
      <c r="J10" s="11">
        <v>0</v>
      </c>
      <c r="K10" s="11">
        <v>1</v>
      </c>
      <c r="L10" s="11">
        <v>0</v>
      </c>
      <c r="M10" s="11">
        <v>1</v>
      </c>
      <c r="N10" s="11">
        <v>0</v>
      </c>
      <c r="O10" s="11">
        <v>1</v>
      </c>
      <c r="P10" s="11">
        <v>0</v>
      </c>
      <c r="Q10" s="11">
        <v>1</v>
      </c>
    </row>
    <row r="11" spans="1:17" ht="24.95" customHeight="1" x14ac:dyDescent="0.25">
      <c r="A11" s="11">
        <v>6</v>
      </c>
      <c r="B11" s="12" t="s">
        <v>51</v>
      </c>
      <c r="C11" s="11" t="s">
        <v>63</v>
      </c>
      <c r="D11" s="11">
        <v>5</v>
      </c>
      <c r="E11" s="11">
        <v>5</v>
      </c>
      <c r="F11" s="11">
        <v>0</v>
      </c>
      <c r="G11" s="11">
        <v>5</v>
      </c>
      <c r="H11" s="11">
        <v>0</v>
      </c>
      <c r="I11" s="11">
        <v>5</v>
      </c>
      <c r="J11" s="11">
        <v>0</v>
      </c>
      <c r="K11" s="11">
        <v>5</v>
      </c>
      <c r="L11" s="11">
        <v>0</v>
      </c>
      <c r="M11" s="11">
        <v>5</v>
      </c>
      <c r="N11" s="11">
        <v>0</v>
      </c>
      <c r="O11" s="11">
        <v>4</v>
      </c>
      <c r="P11" s="11">
        <v>1</v>
      </c>
      <c r="Q11" s="11">
        <v>4</v>
      </c>
    </row>
    <row r="12" spans="1:17" ht="24.95" customHeight="1" x14ac:dyDescent="0.25">
      <c r="A12" s="11">
        <v>7</v>
      </c>
      <c r="B12" s="12" t="s">
        <v>58</v>
      </c>
      <c r="C12" s="11" t="s">
        <v>64</v>
      </c>
      <c r="D12" s="11">
        <v>2</v>
      </c>
      <c r="E12" s="11">
        <v>2</v>
      </c>
      <c r="F12" s="11">
        <v>0</v>
      </c>
      <c r="G12" s="11">
        <v>1</v>
      </c>
      <c r="H12" s="11">
        <v>1</v>
      </c>
      <c r="I12" s="11">
        <v>1</v>
      </c>
      <c r="J12" s="11">
        <v>0</v>
      </c>
      <c r="K12" s="11">
        <v>1</v>
      </c>
      <c r="L12" s="11">
        <v>0</v>
      </c>
      <c r="M12" s="11">
        <v>1</v>
      </c>
      <c r="N12" s="11">
        <v>0</v>
      </c>
      <c r="O12" s="11">
        <v>1</v>
      </c>
      <c r="P12" s="11">
        <v>0</v>
      </c>
      <c r="Q12" s="11">
        <v>1</v>
      </c>
    </row>
    <row r="13" spans="1:17" ht="15" customHeight="1" thickBot="1" x14ac:dyDescent="0.3">
      <c r="A13" s="11"/>
      <c r="B13" s="11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</row>
    <row r="14" spans="1:17" ht="15.75" thickBot="1" x14ac:dyDescent="0.3">
      <c r="A14" s="8"/>
      <c r="C14" s="14" t="s">
        <v>45</v>
      </c>
      <c r="D14" s="15">
        <f t="shared" ref="D14:L14" si="0">SUM(D6:D13)</f>
        <v>45</v>
      </c>
      <c r="E14" s="16">
        <f t="shared" si="0"/>
        <v>44</v>
      </c>
      <c r="F14" s="16">
        <f t="shared" si="0"/>
        <v>1</v>
      </c>
      <c r="G14" s="16">
        <f t="shared" si="0"/>
        <v>38</v>
      </c>
      <c r="H14" s="16">
        <f t="shared" si="0"/>
        <v>6</v>
      </c>
      <c r="I14" s="16">
        <f t="shared" si="0"/>
        <v>38</v>
      </c>
      <c r="J14" s="16">
        <f t="shared" si="0"/>
        <v>0</v>
      </c>
      <c r="K14" s="16">
        <f t="shared" si="0"/>
        <v>38</v>
      </c>
      <c r="L14" s="16">
        <f t="shared" si="0"/>
        <v>0</v>
      </c>
      <c r="M14" s="16">
        <v>0</v>
      </c>
      <c r="N14" s="16">
        <v>0</v>
      </c>
      <c r="O14" s="16">
        <v>0</v>
      </c>
      <c r="P14" s="16">
        <f>SUM(P6:P13)</f>
        <v>7</v>
      </c>
      <c r="Q14" s="17">
        <f>SUM(Q6:Q13)</f>
        <v>31</v>
      </c>
    </row>
    <row r="15" spans="1:17" x14ac:dyDescent="0.25">
      <c r="A15" s="8" t="s">
        <v>11</v>
      </c>
      <c r="H15" s="18"/>
    </row>
  </sheetData>
  <autoFilter ref="A5:Q15"/>
  <mergeCells count="12">
    <mergeCell ref="Q3:Q4"/>
    <mergeCell ref="I3:J4"/>
    <mergeCell ref="K3:L4"/>
    <mergeCell ref="A2:Q2"/>
    <mergeCell ref="A3:A5"/>
    <mergeCell ref="B3:B5"/>
    <mergeCell ref="C3:C5"/>
    <mergeCell ref="D3:D5"/>
    <mergeCell ref="G3:H4"/>
    <mergeCell ref="M3:N4"/>
    <mergeCell ref="O3:P4"/>
    <mergeCell ref="E3:F4"/>
  </mergeCells>
  <pageMargins left="0.25" right="0.25" top="0.75" bottom="0.75" header="0.3" footer="0.3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V. EVALUACIÓN DE CURSOS</vt:lpstr>
      <vt:lpstr>VIII. DETALLE EV CURSO POR OTEC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Edgardo Seymour Suazo</dc:creator>
  <cp:lastModifiedBy>Usuario de Windows</cp:lastModifiedBy>
  <cp:lastPrinted>2020-09-25T17:00:40Z</cp:lastPrinted>
  <dcterms:created xsi:type="dcterms:W3CDTF">2018-05-18T16:42:58Z</dcterms:created>
  <dcterms:modified xsi:type="dcterms:W3CDTF">2020-10-22T21:38:31Z</dcterms:modified>
</cp:coreProperties>
</file>